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SOLARMAMA\02-Projets\01-PROJETS_EN_COURS\234_SNL-DrLAURENT\11_DCE\02_ADMI\DPGF\"/>
    </mc:Choice>
  </mc:AlternateContent>
  <bookViews>
    <workbookView xWindow="0" yWindow="0" windowWidth="23775" windowHeight="10560" tabRatio="803"/>
  </bookViews>
  <sheets>
    <sheet name="01 GO DEMOL" sheetId="2" r:id="rId1"/>
  </sheets>
  <definedNames>
    <definedName name="_Toc182569179" localSheetId="0">'01 GO DEMOL'!$B$39</definedName>
    <definedName name="_Toc71300453" localSheetId="0">'01 GO DEMOL'!#REF!</definedName>
    <definedName name="_Toc71300454" localSheetId="0">'01 GO DEMOL'!#REF!</definedName>
    <definedName name="_Toc71300455" localSheetId="0">'01 GO DEMOL'!#REF!</definedName>
    <definedName name="_Toc71300456" localSheetId="0">'01 GO DEMOL'!#REF!</definedName>
    <definedName name="_Toc71300457" localSheetId="0">'01 GO DEMOL'!#REF!</definedName>
    <definedName name="_xlnm.Print_Area" localSheetId="0">'01 GO DEMOL'!$A$1:$G$59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55" i="2" l="1"/>
  <c r="F40" i="2"/>
  <c r="F47" i="2"/>
  <c r="F46" i="2"/>
  <c r="F51" i="2"/>
  <c r="F45" i="2"/>
  <c r="F44" i="2"/>
  <c r="F43" i="2"/>
  <c r="F39" i="2"/>
  <c r="F38" i="2"/>
  <c r="F37" i="2"/>
  <c r="F35" i="2"/>
  <c r="F34" i="2"/>
  <c r="F33" i="2"/>
  <c r="F32" i="2"/>
  <c r="F31" i="2"/>
  <c r="F30" i="2"/>
  <c r="F28" i="2"/>
  <c r="F27" i="2"/>
  <c r="F26" i="2"/>
  <c r="F21" i="2"/>
  <c r="F23" i="2"/>
  <c r="F22" i="2"/>
  <c r="F8" i="2" l="1"/>
  <c r="F9" i="2"/>
  <c r="F10" i="2"/>
  <c r="F11" i="2"/>
  <c r="F12" i="2"/>
  <c r="F20" i="2" l="1"/>
  <c r="F53" i="2" l="1"/>
  <c r="G53" i="2" s="1"/>
  <c r="F15" i="2" l="1"/>
  <c r="G15" i="2" s="1"/>
  <c r="G56" i="2" l="1"/>
  <c r="G57" i="2" s="1"/>
</calcChain>
</file>

<file path=xl/sharedStrings.xml><?xml version="1.0" encoding="utf-8"?>
<sst xmlns="http://schemas.openxmlformats.org/spreadsheetml/2006/main" count="106" uniqueCount="81">
  <si>
    <t>DESIGNATION</t>
  </si>
  <si>
    <t>U</t>
  </si>
  <si>
    <t>Q</t>
  </si>
  <si>
    <t>P.U. €</t>
  </si>
  <si>
    <t>Sous total</t>
  </si>
  <si>
    <t>Total</t>
  </si>
  <si>
    <t>SOUS TOTAL</t>
  </si>
  <si>
    <t>TOTAL H.T. en Euros</t>
  </si>
  <si>
    <t>T.V.A. 20%</t>
  </si>
  <si>
    <t>TOTAL T.T.C. en Euros</t>
  </si>
  <si>
    <t>ens.</t>
  </si>
  <si>
    <t xml:space="preserve">Installation de chantier </t>
  </si>
  <si>
    <t>Cantonnement</t>
  </si>
  <si>
    <t>Clôtures et fermetures de chantier</t>
  </si>
  <si>
    <t>Branchements de chantier</t>
  </si>
  <si>
    <t>1.1</t>
  </si>
  <si>
    <t>1.2</t>
  </si>
  <si>
    <t>1.3</t>
  </si>
  <si>
    <t>1.4</t>
  </si>
  <si>
    <t xml:space="preserve">Travaux </t>
  </si>
  <si>
    <t>SNL _ Réhabilitation et surélévation d’une maison de ville | 10 rue du Docteur Laurent, 75013 Paris
DPGF LOT1 DÉPOSE, CURAGE, DÉMOLITION - GO - phase DCE - Indice 0</t>
  </si>
  <si>
    <t>0.1</t>
  </si>
  <si>
    <t>0.2</t>
  </si>
  <si>
    <t>0.3</t>
  </si>
  <si>
    <t>0.4</t>
  </si>
  <si>
    <t>1.</t>
  </si>
  <si>
    <t>0.</t>
  </si>
  <si>
    <t>FOUILLE EN PLEINE MASSE, EVACUATION DES TERRES DE REMBLAI</t>
  </si>
  <si>
    <t>1.5</t>
  </si>
  <si>
    <t>1.6</t>
  </si>
  <si>
    <t>1.7</t>
  </si>
  <si>
    <t>1.8</t>
  </si>
  <si>
    <t>1.9</t>
  </si>
  <si>
    <t>1.10</t>
  </si>
  <si>
    <t>1.11</t>
  </si>
  <si>
    <t>1.12</t>
  </si>
  <si>
    <t>1.13</t>
  </si>
  <si>
    <t>1.14</t>
  </si>
  <si>
    <t>1.15</t>
  </si>
  <si>
    <t>1.16</t>
  </si>
  <si>
    <t>1.17</t>
  </si>
  <si>
    <t>1.18</t>
  </si>
  <si>
    <t>1.19</t>
  </si>
  <si>
    <t>1.20</t>
  </si>
  <si>
    <t>m³</t>
  </si>
  <si>
    <t>DEPOSES SOIGNEES EN VUE DE REEMPLOI</t>
  </si>
  <si>
    <t>m²</t>
  </si>
  <si>
    <t>DESHABILLAGES, DEPOSE, DEMOLITION</t>
  </si>
  <si>
    <t>PERCEMENT DE BAIES OU AGRANDISSEMENT DE BAIES</t>
  </si>
  <si>
    <t>MICROPIEUX</t>
  </si>
  <si>
    <t>REPRISES EN SOUS OEUVRE DANS MAÇONNERIE</t>
  </si>
  <si>
    <t>FONDATIONS EN BETON ARME</t>
  </si>
  <si>
    <t>LONGRINES</t>
  </si>
  <si>
    <t>POTEAUX EN BÉTON ARME</t>
  </si>
  <si>
    <t>POUTRES ET LINTEAUX EN BÉTON ARMÉ</t>
  </si>
  <si>
    <t>REPRISE ARASE MUR ET CHAINAGE EN BÉTON ARMÉ</t>
  </si>
  <si>
    <t>MACONNERIE D’AGGLOMERES</t>
  </si>
  <si>
    <t>FONDATION DE L’ESCALIER</t>
  </si>
  <si>
    <t>ESCALIER EXTERIEUR EN BETON</t>
  </si>
  <si>
    <t>SOCLE EN BETON</t>
  </si>
  <si>
    <t>CUVES DE RECUPERATION EP</t>
  </si>
  <si>
    <t>DALLE RDC</t>
  </si>
  <si>
    <t>FONDATIONS</t>
  </si>
  <si>
    <t>1.21</t>
  </si>
  <si>
    <t>ml</t>
  </si>
  <si>
    <t>- 50x70ht</t>
  </si>
  <si>
    <t>- 20x50ht</t>
  </si>
  <si>
    <t>- ep. 15cm</t>
  </si>
  <si>
    <t>- ep. 20cm</t>
  </si>
  <si>
    <t>Travaux d’intérêt généraux / préparation des travaux</t>
  </si>
  <si>
    <t>FOUILLE DEPOSE DEMOLITION GO</t>
  </si>
  <si>
    <t>- 80x70ht</t>
  </si>
  <si>
    <t>FOURNITURE ET MISE EN ŒUVRE DES PIEUX VISSES</t>
  </si>
  <si>
    <t xml:space="preserve">GROS ŒUVRE </t>
  </si>
  <si>
    <t>CANALISATIONS ENTERRÉES ET REGARDS</t>
  </si>
  <si>
    <t>prestations supplémentaires éventuelles:</t>
  </si>
  <si>
    <t>MURS DE SOUTENEMENT GABIONS</t>
  </si>
  <si>
    <t>REMISE EN ETAT DU JARDIN APRES TERRASSEMENT</t>
  </si>
  <si>
    <t>Nettoyage entretien du chantier</t>
  </si>
  <si>
    <t>cf DPGF ATELIER</t>
  </si>
  <si>
    <t>Etudes, plans d'exécution et DOE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</si>
</sst>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,##0.0\ _€"/>
    <numFmt numFmtId="165" formatCode="_-* #,##0.0\ _€_-;\-* #,##0.0\ _€_-;_-* &quot;-&quot;??\ _€_-;_-@_-"/>
    <numFmt numFmtId="166" formatCode="_-* #,##0\ _€_-;\-* #,##0\ _€_-;_-* &quot;-&quot;??\ _€_-;_-@_-"/>
  </numFmts>
  <fonts count="11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2"/>
      <name val="Arial"/>
      <family val="2"/>
    </font>
    <font>
      <sz val="12"/>
      <color theme="1"/>
      <name val="Arial"/>
      <family val="2"/>
    </font>
    <font>
      <b/>
      <u/>
      <sz val="12"/>
      <name val="Arial"/>
      <family val="2"/>
    </font>
    <font>
      <b/>
      <u/>
      <sz val="12"/>
      <color theme="0" tint="-0.34998626667073579"/>
      <name val="Arial"/>
      <family val="2"/>
    </font>
    <font>
      <sz val="12"/>
      <name val="Arial"/>
      <family val="2"/>
    </font>
    <font>
      <i/>
      <sz val="12"/>
      <name val="Arial"/>
      <family val="2"/>
    </font>
    <font>
      <sz val="12"/>
      <name val="Gill Sans MT"/>
      <family val="2"/>
    </font>
    <font>
      <b/>
      <sz val="12"/>
      <name val="Gill Sans MT"/>
      <family val="2"/>
    </font>
    <font>
      <sz val="12"/>
      <color theme="0" tint="-0.34998626667073579"/>
      <name val="Arial"/>
      <family val="2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95">
    <xf numFmtId="0" fontId="0" fillId="0" borderId="0" xfId="0"/>
    <xf numFmtId="0" fontId="2" fillId="0" borderId="0" xfId="0" applyFont="1" applyAlignment="1">
      <alignment horizontal="center"/>
    </xf>
    <xf numFmtId="0" fontId="3" fillId="0" borderId="0" xfId="0" applyFont="1"/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44" fontId="2" fillId="0" borderId="6" xfId="0" applyNumberFormat="1" applyFont="1" applyBorder="1" applyAlignment="1">
      <alignment horizontal="center" vertical="center"/>
    </xf>
    <xf numFmtId="44" fontId="2" fillId="0" borderId="7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4" fillId="0" borderId="1" xfId="0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0" xfId="0" applyFont="1"/>
    <xf numFmtId="0" fontId="4" fillId="0" borderId="3" xfId="0" applyFont="1" applyBorder="1" applyAlignment="1">
      <alignment vertical="center"/>
    </xf>
    <xf numFmtId="0" fontId="4" fillId="0" borderId="3" xfId="0" applyFont="1" applyBorder="1" applyAlignment="1">
      <alignment horizontal="center" vertical="center"/>
    </xf>
    <xf numFmtId="43" fontId="4" fillId="0" borderId="3" xfId="0" applyNumberFormat="1" applyFont="1" applyBorder="1" applyAlignment="1">
      <alignment horizontal="center" vertical="center"/>
    </xf>
    <xf numFmtId="44" fontId="5" fillId="0" borderId="3" xfId="0" applyNumberFormat="1" applyFont="1" applyBorder="1" applyAlignment="1">
      <alignment horizontal="center" vertical="center"/>
    </xf>
    <xf numFmtId="44" fontId="4" fillId="0" borderId="4" xfId="0" applyNumberFormat="1" applyFont="1" applyBorder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6" fillId="0" borderId="3" xfId="0" applyFont="1" applyBorder="1" applyAlignment="1">
      <alignment vertical="center"/>
    </xf>
    <xf numFmtId="0" fontId="6" fillId="0" borderId="3" xfId="0" applyFont="1" applyBorder="1" applyAlignment="1">
      <alignment horizontal="center" vertical="center"/>
    </xf>
    <xf numFmtId="43" fontId="3" fillId="0" borderId="3" xfId="0" applyNumberFormat="1" applyFont="1" applyBorder="1" applyAlignment="1">
      <alignment horizontal="center" vertical="center"/>
    </xf>
    <xf numFmtId="44" fontId="6" fillId="0" borderId="3" xfId="0" applyNumberFormat="1" applyFont="1" applyBorder="1" applyAlignment="1">
      <alignment horizontal="center" vertical="center"/>
    </xf>
    <xf numFmtId="44" fontId="3" fillId="0" borderId="4" xfId="0" applyNumberFormat="1" applyFont="1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3" xfId="0" applyFont="1" applyBorder="1" applyAlignment="1">
      <alignment vertical="center"/>
    </xf>
    <xf numFmtId="0" fontId="3" fillId="0" borderId="3" xfId="0" applyFont="1" applyBorder="1" applyAlignment="1">
      <alignment horizontal="center" vertical="center"/>
    </xf>
    <xf numFmtId="44" fontId="3" fillId="0" borderId="3" xfId="0" applyNumberFormat="1" applyFont="1" applyBorder="1" applyAlignment="1">
      <alignment horizontal="center" vertical="center"/>
    </xf>
    <xf numFmtId="0" fontId="3" fillId="0" borderId="3" xfId="0" applyFont="1" applyBorder="1"/>
    <xf numFmtId="0" fontId="6" fillId="0" borderId="5" xfId="0" applyFont="1" applyBorder="1" applyAlignment="1">
      <alignment horizontal="center" vertical="center"/>
    </xf>
    <xf numFmtId="44" fontId="6" fillId="0" borderId="5" xfId="0" applyNumberFormat="1" applyFont="1" applyBorder="1" applyAlignment="1">
      <alignment horizontal="center" vertical="center"/>
    </xf>
    <xf numFmtId="44" fontId="6" fillId="0" borderId="10" xfId="0" applyNumberFormat="1" applyFont="1" applyBorder="1" applyAlignment="1">
      <alignment horizontal="center" vertical="center"/>
    </xf>
    <xf numFmtId="44" fontId="3" fillId="0" borderId="0" xfId="0" applyNumberFormat="1" applyFont="1" applyAlignment="1">
      <alignment horizontal="right" vertical="center"/>
    </xf>
    <xf numFmtId="44" fontId="6" fillId="0" borderId="4" xfId="0" applyNumberFormat="1" applyFont="1" applyBorder="1" applyAlignment="1">
      <alignment horizontal="center" vertical="center"/>
    </xf>
    <xf numFmtId="44" fontId="4" fillId="0" borderId="1" xfId="0" applyNumberFormat="1" applyFont="1" applyBorder="1" applyAlignment="1">
      <alignment horizontal="center" vertical="center"/>
    </xf>
    <xf numFmtId="44" fontId="3" fillId="0" borderId="1" xfId="0" applyNumberFormat="1" applyFont="1" applyBorder="1" applyAlignment="1">
      <alignment horizontal="center" vertical="center"/>
    </xf>
    <xf numFmtId="44" fontId="4" fillId="0" borderId="2" xfId="0" applyNumberFormat="1" applyFont="1" applyBorder="1" applyAlignment="1">
      <alignment horizontal="center" vertical="center"/>
    </xf>
    <xf numFmtId="44" fontId="4" fillId="0" borderId="3" xfId="0" applyNumberFormat="1" applyFont="1" applyBorder="1" applyAlignment="1">
      <alignment horizontal="center" vertical="center"/>
    </xf>
    <xf numFmtId="44" fontId="3" fillId="0" borderId="0" xfId="0" applyNumberFormat="1" applyFont="1"/>
    <xf numFmtId="0" fontId="8" fillId="0" borderId="6" xfId="0" applyFont="1" applyBorder="1" applyAlignment="1">
      <alignment horizontal="center" vertical="center"/>
    </xf>
    <xf numFmtId="44" fontId="8" fillId="0" borderId="6" xfId="0" applyNumberFormat="1" applyFont="1" applyBorder="1" applyAlignment="1">
      <alignment horizontal="center" vertical="center"/>
    </xf>
    <xf numFmtId="44" fontId="8" fillId="0" borderId="7" xfId="0" applyNumberFormat="1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44" fontId="8" fillId="0" borderId="3" xfId="0" applyNumberFormat="1" applyFont="1" applyBorder="1" applyAlignment="1">
      <alignment horizontal="center" vertical="center"/>
    </xf>
    <xf numFmtId="44" fontId="8" fillId="0" borderId="4" xfId="0" applyNumberFormat="1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44" fontId="8" fillId="0" borderId="8" xfId="0" applyNumberFormat="1" applyFont="1" applyBorder="1" applyAlignment="1">
      <alignment horizontal="center" vertical="center"/>
    </xf>
    <xf numFmtId="44" fontId="8" fillId="0" borderId="9" xfId="0" applyNumberFormat="1" applyFont="1" applyBorder="1" applyAlignment="1">
      <alignment horizontal="center" vertical="center"/>
    </xf>
    <xf numFmtId="44" fontId="6" fillId="0" borderId="1" xfId="0" applyNumberFormat="1" applyFont="1" applyBorder="1" applyAlignment="1">
      <alignment horizontal="center" vertical="center"/>
    </xf>
    <xf numFmtId="44" fontId="3" fillId="0" borderId="2" xfId="0" applyNumberFormat="1" applyFont="1" applyBorder="1" applyAlignment="1">
      <alignment horizontal="center" vertical="center"/>
    </xf>
    <xf numFmtId="44" fontId="10" fillId="0" borderId="3" xfId="0" applyNumberFormat="1" applyFont="1" applyBorder="1" applyAlignment="1">
      <alignment horizontal="center" vertical="center"/>
    </xf>
    <xf numFmtId="0" fontId="6" fillId="0" borderId="5" xfId="0" applyFont="1" applyBorder="1" applyAlignment="1">
      <alignment horizontal="right" vertical="center"/>
    </xf>
    <xf numFmtId="0" fontId="6" fillId="0" borderId="3" xfId="0" applyFont="1" applyBorder="1" applyAlignment="1">
      <alignment horizontal="right" vertical="center"/>
    </xf>
    <xf numFmtId="0" fontId="8" fillId="0" borderId="6" xfId="0" applyFont="1" applyBorder="1" applyAlignment="1">
      <alignment vertical="center"/>
    </xf>
    <xf numFmtId="0" fontId="8" fillId="0" borderId="3" xfId="0" applyFont="1" applyBorder="1" applyAlignment="1">
      <alignment vertical="center"/>
    </xf>
    <xf numFmtId="0" fontId="8" fillId="0" borderId="8" xfId="0" applyFont="1" applyBorder="1" applyAlignment="1">
      <alignment vertical="center"/>
    </xf>
    <xf numFmtId="0" fontId="2" fillId="0" borderId="19" xfId="0" applyFont="1" applyBorder="1" applyAlignment="1">
      <alignment horizontal="center" vertical="center"/>
    </xf>
    <xf numFmtId="0" fontId="4" fillId="0" borderId="18" xfId="0" applyFont="1" applyBorder="1" applyAlignment="1">
      <alignment vertical="center"/>
    </xf>
    <xf numFmtId="0" fontId="4" fillId="0" borderId="11" xfId="0" applyFont="1" applyBorder="1" applyAlignment="1">
      <alignment vertical="center"/>
    </xf>
    <xf numFmtId="0" fontId="6" fillId="0" borderId="11" xfId="0" applyFont="1" applyBorder="1" applyAlignment="1">
      <alignment vertical="center"/>
    </xf>
    <xf numFmtId="0" fontId="7" fillId="0" borderId="11" xfId="0" applyFont="1" applyBorder="1" applyAlignment="1">
      <alignment horizontal="right" vertical="center"/>
    </xf>
    <xf numFmtId="0" fontId="3" fillId="0" borderId="11" xfId="0" applyFont="1" applyBorder="1" applyAlignment="1">
      <alignment vertical="center"/>
    </xf>
    <xf numFmtId="0" fontId="2" fillId="0" borderId="20" xfId="0" applyFont="1" applyBorder="1" applyAlignment="1">
      <alignment horizontal="right" vertical="center"/>
    </xf>
    <xf numFmtId="0" fontId="2" fillId="0" borderId="11" xfId="0" applyFont="1" applyBorder="1" applyAlignment="1">
      <alignment horizontal="right" vertical="center"/>
    </xf>
    <xf numFmtId="0" fontId="3" fillId="0" borderId="1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2" fillId="0" borderId="21" xfId="0" applyFont="1" applyBorder="1" applyAlignment="1">
      <alignment horizontal="right" vertical="center"/>
    </xf>
    <xf numFmtId="0" fontId="9" fillId="0" borderId="13" xfId="0" applyFont="1" applyBorder="1" applyAlignment="1">
      <alignment horizontal="right" vertical="center"/>
    </xf>
    <xf numFmtId="0" fontId="9" fillId="0" borderId="0" xfId="0" applyFont="1" applyBorder="1" applyAlignment="1">
      <alignment horizontal="right" vertical="center"/>
    </xf>
    <xf numFmtId="0" fontId="9" fillId="0" borderId="16" xfId="0" applyFont="1" applyBorder="1" applyAlignment="1">
      <alignment horizontal="right" vertical="center"/>
    </xf>
    <xf numFmtId="0" fontId="6" fillId="0" borderId="22" xfId="0" applyFont="1" applyBorder="1" applyAlignment="1">
      <alignment vertical="center"/>
    </xf>
    <xf numFmtId="0" fontId="4" fillId="0" borderId="6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3" xfId="0" quotePrefix="1" applyFont="1" applyBorder="1" applyAlignment="1">
      <alignment vertical="center"/>
    </xf>
    <xf numFmtId="0" fontId="6" fillId="0" borderId="0" xfId="0" quotePrefix="1" applyFont="1" applyBorder="1" applyAlignment="1">
      <alignment vertical="center"/>
    </xf>
    <xf numFmtId="165" fontId="6" fillId="0" borderId="3" xfId="0" applyNumberFormat="1" applyFont="1" applyBorder="1" applyAlignment="1">
      <alignment horizontal="center" vertical="center"/>
    </xf>
    <xf numFmtId="166" fontId="3" fillId="0" borderId="3" xfId="0" applyNumberFormat="1" applyFont="1" applyBorder="1" applyAlignment="1">
      <alignment horizontal="center" vertical="center"/>
    </xf>
    <xf numFmtId="166" fontId="6" fillId="0" borderId="5" xfId="0" applyNumberFormat="1" applyFont="1" applyBorder="1" applyAlignment="1">
      <alignment horizontal="center" vertical="center"/>
    </xf>
    <xf numFmtId="166" fontId="6" fillId="0" borderId="3" xfId="0" applyNumberFormat="1" applyFont="1" applyBorder="1" applyAlignment="1">
      <alignment horizontal="center" vertical="center"/>
    </xf>
    <xf numFmtId="166" fontId="4" fillId="0" borderId="1" xfId="0" applyNumberFormat="1" applyFont="1" applyBorder="1" applyAlignment="1">
      <alignment horizontal="center" vertical="center"/>
    </xf>
    <xf numFmtId="166" fontId="4" fillId="0" borderId="3" xfId="0" applyNumberFormat="1" applyFont="1" applyBorder="1" applyAlignment="1">
      <alignment horizontal="center" vertical="center"/>
    </xf>
    <xf numFmtId="166" fontId="8" fillId="0" borderId="6" xfId="0" applyNumberFormat="1" applyFont="1" applyBorder="1" applyAlignment="1">
      <alignment horizontal="center" vertical="center"/>
    </xf>
    <xf numFmtId="166" fontId="8" fillId="0" borderId="3" xfId="0" applyNumberFormat="1" applyFont="1" applyBorder="1" applyAlignment="1">
      <alignment horizontal="center" vertical="center"/>
    </xf>
    <xf numFmtId="166" fontId="8" fillId="0" borderId="8" xfId="0" applyNumberFormat="1" applyFont="1" applyBorder="1" applyAlignment="1">
      <alignment horizontal="center" vertical="center"/>
    </xf>
    <xf numFmtId="166" fontId="6" fillId="0" borderId="1" xfId="0" applyNumberFormat="1" applyFont="1" applyBorder="1" applyAlignment="1">
      <alignment horizontal="center" vertical="center"/>
    </xf>
    <xf numFmtId="44" fontId="4" fillId="0" borderId="0" xfId="0" applyNumberFormat="1" applyFont="1" applyAlignment="1">
      <alignment horizontal="right" vertical="center"/>
    </xf>
    <xf numFmtId="0" fontId="4" fillId="0" borderId="0" xfId="0" applyFont="1" applyBorder="1" applyAlignment="1">
      <alignment vertical="center" wrapText="1"/>
    </xf>
    <xf numFmtId="0" fontId="6" fillId="0" borderId="3" xfId="0" applyFont="1" applyBorder="1" applyAlignment="1">
      <alignment horizontal="left" vertical="center"/>
    </xf>
    <xf numFmtId="0" fontId="2" fillId="0" borderId="12" xfId="0" applyFont="1" applyBorder="1" applyAlignment="1">
      <alignment horizontal="center" wrapText="1"/>
    </xf>
    <xf numFmtId="0" fontId="2" fillId="0" borderId="13" xfId="0" applyFont="1" applyBorder="1" applyAlignment="1">
      <alignment horizontal="center" wrapText="1"/>
    </xf>
    <xf numFmtId="0" fontId="2" fillId="0" borderId="14" xfId="0" applyFont="1" applyBorder="1" applyAlignment="1">
      <alignment horizontal="center" wrapText="1"/>
    </xf>
    <xf numFmtId="0" fontId="2" fillId="0" borderId="15" xfId="0" applyFont="1" applyBorder="1" applyAlignment="1">
      <alignment horizontal="center" wrapText="1"/>
    </xf>
    <xf numFmtId="0" fontId="2" fillId="0" borderId="16" xfId="0" applyFont="1" applyBorder="1" applyAlignment="1">
      <alignment horizontal="center" wrapText="1"/>
    </xf>
    <xf numFmtId="0" fontId="2" fillId="0" borderId="17" xfId="0" applyFont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58"/>
  <sheetViews>
    <sheetView tabSelected="1" topLeftCell="A13" zoomScale="70" zoomScaleNormal="70" zoomScaleSheetLayoutView="85" zoomScalePageLayoutView="85" workbookViewId="0">
      <selection activeCell="J34" sqref="J34"/>
    </sheetView>
  </sheetViews>
  <sheetFormatPr baseColWidth="10" defaultColWidth="11.42578125" defaultRowHeight="15" x14ac:dyDescent="0.2"/>
  <cols>
    <col min="1" max="1" width="11.42578125" style="2"/>
    <col min="2" max="2" width="80.5703125" style="2" bestFit="1" customWidth="1"/>
    <col min="3" max="3" width="11.42578125" style="2"/>
    <col min="4" max="4" width="14.42578125" style="2" customWidth="1"/>
    <col min="5" max="6" width="17.140625" style="2" bestFit="1" customWidth="1"/>
    <col min="7" max="7" width="17.5703125" style="2" bestFit="1" customWidth="1"/>
    <col min="8" max="8" width="17.140625" style="2" customWidth="1"/>
    <col min="9" max="9" width="14.7109375" style="2" bestFit="1" customWidth="1"/>
    <col min="10" max="10" width="11.85546875" style="2" bestFit="1" customWidth="1"/>
    <col min="11" max="11" width="11.42578125" style="2"/>
    <col min="12" max="12" width="12.140625" style="2" bestFit="1" customWidth="1"/>
    <col min="13" max="13" width="11.42578125" style="2"/>
    <col min="14" max="14" width="27.5703125" style="2" bestFit="1" customWidth="1"/>
    <col min="15" max="18" width="11.42578125" style="2"/>
    <col min="19" max="19" width="11.85546875" style="2" bestFit="1" customWidth="1"/>
    <col min="20" max="16384" width="11.42578125" style="2"/>
  </cols>
  <sheetData>
    <row r="1" spans="1:54" ht="13.5" customHeight="1" x14ac:dyDescent="0.25">
      <c r="A1" s="89" t="s">
        <v>20</v>
      </c>
      <c r="B1" s="90"/>
      <c r="C1" s="90"/>
      <c r="D1" s="90"/>
      <c r="E1" s="90"/>
      <c r="F1" s="90"/>
      <c r="G1" s="91"/>
      <c r="H1" s="1"/>
    </row>
    <row r="2" spans="1:54" ht="15.75" customHeight="1" thickBot="1" x14ac:dyDescent="0.3">
      <c r="A2" s="92"/>
      <c r="B2" s="93"/>
      <c r="C2" s="93"/>
      <c r="D2" s="93"/>
      <c r="E2" s="93"/>
      <c r="F2" s="93"/>
      <c r="G2" s="94"/>
      <c r="H2" s="1"/>
    </row>
    <row r="3" spans="1:54" ht="16.5" thickBot="1" x14ac:dyDescent="0.25">
      <c r="A3" s="3"/>
      <c r="B3" s="56" t="s">
        <v>0</v>
      </c>
      <c r="C3" s="3" t="s">
        <v>1</v>
      </c>
      <c r="D3" s="3" t="s">
        <v>2</v>
      </c>
      <c r="E3" s="3" t="s">
        <v>3</v>
      </c>
      <c r="F3" s="3" t="s">
        <v>4</v>
      </c>
      <c r="G3" s="4" t="s">
        <v>5</v>
      </c>
      <c r="H3" s="5"/>
    </row>
    <row r="4" spans="1:54" ht="16.5" thickBot="1" x14ac:dyDescent="0.25">
      <c r="A4" s="3"/>
      <c r="B4" s="56"/>
      <c r="C4" s="3"/>
      <c r="D4" s="3"/>
      <c r="E4" s="6"/>
      <c r="F4" s="6"/>
      <c r="G4" s="7"/>
      <c r="H4" s="5"/>
      <c r="L4" s="5"/>
      <c r="M4" s="5"/>
      <c r="N4" s="5"/>
      <c r="O4" s="5"/>
      <c r="P4" s="5"/>
      <c r="Q4" s="5"/>
      <c r="R4" s="5"/>
    </row>
    <row r="5" spans="1:54" ht="16.5" thickBot="1" x14ac:dyDescent="0.3">
      <c r="A5" s="8" t="s">
        <v>26</v>
      </c>
      <c r="B5" s="57" t="s">
        <v>69</v>
      </c>
      <c r="C5" s="9"/>
      <c r="D5" s="9"/>
      <c r="E5" s="10"/>
      <c r="F5" s="10"/>
      <c r="G5" s="11"/>
      <c r="H5" s="12"/>
      <c r="M5" s="5"/>
      <c r="N5" s="5"/>
      <c r="O5" s="5"/>
      <c r="P5" s="5"/>
      <c r="Q5" s="5"/>
      <c r="R5" s="5"/>
    </row>
    <row r="6" spans="1:54" ht="15.75" x14ac:dyDescent="0.2">
      <c r="A6" s="13"/>
      <c r="B6" s="58"/>
      <c r="C6" s="14"/>
      <c r="D6" s="15"/>
      <c r="E6" s="16"/>
      <c r="F6" s="16"/>
      <c r="G6" s="17"/>
      <c r="H6" s="18"/>
      <c r="L6" s="5"/>
      <c r="M6" s="5"/>
      <c r="N6" s="5"/>
      <c r="O6" s="5"/>
      <c r="P6" s="5"/>
      <c r="Q6" s="5"/>
      <c r="R6" s="5"/>
    </row>
    <row r="7" spans="1:54" ht="15.75" x14ac:dyDescent="0.2">
      <c r="A7" s="74" t="s">
        <v>21</v>
      </c>
      <c r="B7" s="59" t="s">
        <v>11</v>
      </c>
      <c r="C7" s="20"/>
      <c r="D7" s="21"/>
      <c r="E7" s="22"/>
      <c r="F7" s="50"/>
      <c r="G7" s="23"/>
      <c r="H7" s="18"/>
      <c r="L7" s="5"/>
      <c r="M7" s="5"/>
      <c r="N7" s="5"/>
      <c r="O7" s="5"/>
      <c r="P7" s="5"/>
      <c r="Q7" s="5"/>
      <c r="R7" s="5"/>
    </row>
    <row r="8" spans="1:54" ht="15.75" x14ac:dyDescent="0.2">
      <c r="A8" s="19"/>
      <c r="B8" s="60" t="s">
        <v>12</v>
      </c>
      <c r="C8" s="20" t="s">
        <v>10</v>
      </c>
      <c r="D8" s="77"/>
      <c r="E8" s="22"/>
      <c r="F8" s="50">
        <f>E8*D8</f>
        <v>0</v>
      </c>
      <c r="G8" s="23"/>
      <c r="H8" s="86"/>
      <c r="L8" s="5"/>
      <c r="M8" s="5"/>
      <c r="N8" s="5"/>
      <c r="O8" s="5"/>
      <c r="P8" s="5"/>
      <c r="Q8" s="5"/>
      <c r="R8" s="5"/>
    </row>
    <row r="9" spans="1:54" ht="15.75" x14ac:dyDescent="0.2">
      <c r="A9" s="19"/>
      <c r="B9" s="60" t="s">
        <v>13</v>
      </c>
      <c r="C9" s="20" t="s">
        <v>10</v>
      </c>
      <c r="D9" s="77"/>
      <c r="E9" s="22"/>
      <c r="F9" s="50">
        <f t="shared" ref="F9:F12" si="0">E9*D9</f>
        <v>0</v>
      </c>
      <c r="G9" s="23"/>
      <c r="H9" s="86"/>
      <c r="L9" s="5"/>
      <c r="M9" s="5"/>
      <c r="N9" s="5"/>
      <c r="O9" s="5"/>
      <c r="P9" s="5"/>
      <c r="Q9" s="5"/>
      <c r="R9" s="5"/>
    </row>
    <row r="10" spans="1:54" ht="15.75" x14ac:dyDescent="0.2">
      <c r="A10" s="74" t="s">
        <v>22</v>
      </c>
      <c r="B10" s="59" t="s">
        <v>14</v>
      </c>
      <c r="C10" s="20" t="s">
        <v>10</v>
      </c>
      <c r="D10" s="77"/>
      <c r="E10" s="22"/>
      <c r="F10" s="50">
        <f t="shared" si="0"/>
        <v>0</v>
      </c>
      <c r="G10" s="23"/>
      <c r="H10" s="86"/>
      <c r="L10" s="5"/>
      <c r="M10" s="5"/>
      <c r="N10" s="5"/>
      <c r="O10" s="5"/>
      <c r="P10" s="5"/>
      <c r="Q10" s="5"/>
      <c r="R10" s="5"/>
    </row>
    <row r="11" spans="1:54" ht="15.75" x14ac:dyDescent="0.2">
      <c r="A11" s="74" t="s">
        <v>23</v>
      </c>
      <c r="B11" s="59" t="s">
        <v>80</v>
      </c>
      <c r="C11" s="20" t="s">
        <v>10</v>
      </c>
      <c r="D11" s="77"/>
      <c r="E11" s="22"/>
      <c r="F11" s="50">
        <f t="shared" si="0"/>
        <v>0</v>
      </c>
      <c r="G11" s="23"/>
      <c r="H11" s="86"/>
    </row>
    <row r="12" spans="1:54" ht="15.75" x14ac:dyDescent="0.2">
      <c r="A12" s="74" t="s">
        <v>24</v>
      </c>
      <c r="B12" s="59" t="s">
        <v>78</v>
      </c>
      <c r="C12" s="20" t="s">
        <v>10</v>
      </c>
      <c r="D12" s="77"/>
      <c r="E12" s="22"/>
      <c r="F12" s="50">
        <f t="shared" si="0"/>
        <v>0</v>
      </c>
      <c r="G12" s="23"/>
      <c r="H12" s="86"/>
    </row>
    <row r="13" spans="1:54" ht="15.75" x14ac:dyDescent="0.2">
      <c r="A13" s="74"/>
      <c r="B13" s="59"/>
      <c r="C13" s="20"/>
      <c r="D13" s="77"/>
      <c r="E13" s="22"/>
      <c r="F13" s="50"/>
      <c r="G13" s="23"/>
      <c r="H13" s="86"/>
    </row>
    <row r="14" spans="1:54" s="28" customFormat="1" x14ac:dyDescent="0.2">
      <c r="A14" s="25"/>
      <c r="B14" s="61"/>
      <c r="C14" s="26"/>
      <c r="D14" s="77"/>
      <c r="E14" s="27"/>
      <c r="F14" s="27"/>
      <c r="G14" s="23"/>
      <c r="H14" s="24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</row>
    <row r="15" spans="1:54" s="28" customFormat="1" ht="15.75" x14ac:dyDescent="0.2">
      <c r="A15" s="51"/>
      <c r="B15" s="62" t="s">
        <v>6</v>
      </c>
      <c r="C15" s="29"/>
      <c r="D15" s="78"/>
      <c r="E15" s="30"/>
      <c r="F15" s="30">
        <f>SUM(F8:F14)</f>
        <v>0</v>
      </c>
      <c r="G15" s="31">
        <f>F15</f>
        <v>0</v>
      </c>
      <c r="H15" s="3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</row>
    <row r="16" spans="1:54" s="28" customFormat="1" ht="16.5" thickBot="1" x14ac:dyDescent="0.25">
      <c r="A16" s="52"/>
      <c r="B16" s="63"/>
      <c r="C16" s="20"/>
      <c r="D16" s="79"/>
      <c r="E16" s="22"/>
      <c r="F16" s="22"/>
      <c r="G16" s="33"/>
      <c r="H16" s="3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</row>
    <row r="17" spans="1:8" ht="16.5" thickBot="1" x14ac:dyDescent="0.25">
      <c r="A17" s="8" t="s">
        <v>25</v>
      </c>
      <c r="B17" s="57" t="s">
        <v>19</v>
      </c>
      <c r="C17" s="9"/>
      <c r="D17" s="80"/>
      <c r="E17" s="34"/>
      <c r="F17" s="35"/>
      <c r="G17" s="36"/>
    </row>
    <row r="18" spans="1:8" ht="15.75" x14ac:dyDescent="0.2">
      <c r="A18" s="13"/>
      <c r="B18" s="65"/>
      <c r="C18" s="72"/>
      <c r="D18" s="81"/>
      <c r="E18" s="37"/>
      <c r="F18" s="27"/>
      <c r="G18" s="17"/>
    </row>
    <row r="19" spans="1:8" ht="15.75" x14ac:dyDescent="0.2">
      <c r="A19" s="13"/>
      <c r="B19" s="65" t="s">
        <v>70</v>
      </c>
      <c r="C19" s="14"/>
      <c r="D19" s="81"/>
      <c r="E19" s="37"/>
      <c r="F19" s="27"/>
      <c r="G19" s="17"/>
    </row>
    <row r="20" spans="1:8" ht="15.75" x14ac:dyDescent="0.2">
      <c r="A20" s="19" t="s">
        <v>15</v>
      </c>
      <c r="B20" s="66" t="s">
        <v>27</v>
      </c>
      <c r="C20" s="20" t="s">
        <v>44</v>
      </c>
      <c r="D20" s="76"/>
      <c r="E20" s="22"/>
      <c r="F20" s="27">
        <f>E20*D20</f>
        <v>0</v>
      </c>
      <c r="G20" s="17"/>
      <c r="H20" s="38"/>
    </row>
    <row r="21" spans="1:8" ht="15.75" x14ac:dyDescent="0.2">
      <c r="A21" s="19" t="s">
        <v>16</v>
      </c>
      <c r="B21" s="66" t="s">
        <v>45</v>
      </c>
      <c r="C21" s="20" t="s">
        <v>10</v>
      </c>
      <c r="D21" s="79"/>
      <c r="E21" s="22"/>
      <c r="F21" s="27">
        <f t="shared" ref="F21:F23" si="1">E21*D21</f>
        <v>0</v>
      </c>
      <c r="G21" s="17"/>
    </row>
    <row r="22" spans="1:8" ht="15.75" x14ac:dyDescent="0.2">
      <c r="A22" s="19" t="s">
        <v>17</v>
      </c>
      <c r="B22" s="66" t="s">
        <v>47</v>
      </c>
      <c r="C22" s="20" t="s">
        <v>10</v>
      </c>
      <c r="D22" s="79"/>
      <c r="E22" s="22"/>
      <c r="F22" s="27">
        <f t="shared" si="1"/>
        <v>0</v>
      </c>
      <c r="G22" s="17"/>
      <c r="H22" s="38"/>
    </row>
    <row r="23" spans="1:8" ht="15.75" x14ac:dyDescent="0.2">
      <c r="A23" s="19" t="s">
        <v>18</v>
      </c>
      <c r="B23" s="66" t="s">
        <v>48</v>
      </c>
      <c r="C23" s="20" t="s">
        <v>10</v>
      </c>
      <c r="D23" s="79"/>
      <c r="E23" s="22"/>
      <c r="F23" s="27">
        <f t="shared" si="1"/>
        <v>0</v>
      </c>
      <c r="G23" s="17"/>
      <c r="H23" s="38"/>
    </row>
    <row r="24" spans="1:8" ht="15.75" x14ac:dyDescent="0.2">
      <c r="A24" s="19"/>
      <c r="B24" s="66"/>
      <c r="C24" s="14"/>
      <c r="D24" s="79"/>
      <c r="E24" s="22"/>
      <c r="F24" s="27"/>
      <c r="G24" s="17"/>
    </row>
    <row r="25" spans="1:8" ht="15.75" x14ac:dyDescent="0.2">
      <c r="A25" s="19"/>
      <c r="B25" s="65" t="s">
        <v>62</v>
      </c>
      <c r="C25" s="14"/>
      <c r="D25" s="79"/>
      <c r="E25" s="22"/>
      <c r="F25" s="27"/>
      <c r="G25" s="17"/>
    </row>
    <row r="26" spans="1:8" ht="15.75" x14ac:dyDescent="0.2">
      <c r="A26" s="19" t="s">
        <v>28</v>
      </c>
      <c r="B26" s="66" t="s">
        <v>49</v>
      </c>
      <c r="C26" s="20" t="s">
        <v>64</v>
      </c>
      <c r="D26" s="79"/>
      <c r="E26" s="22"/>
      <c r="F26" s="27">
        <f t="shared" ref="F26:F28" si="2">E26*D26</f>
        <v>0</v>
      </c>
      <c r="G26" s="17"/>
      <c r="H26" s="38"/>
    </row>
    <row r="27" spans="1:8" ht="15.75" x14ac:dyDescent="0.2">
      <c r="A27" s="19" t="s">
        <v>29</v>
      </c>
      <c r="B27" s="66" t="s">
        <v>50</v>
      </c>
      <c r="C27" s="20" t="s">
        <v>10</v>
      </c>
      <c r="D27" s="79"/>
      <c r="E27" s="22"/>
      <c r="F27" s="27">
        <f t="shared" si="2"/>
        <v>0</v>
      </c>
      <c r="G27" s="17"/>
    </row>
    <row r="28" spans="1:8" ht="15.75" x14ac:dyDescent="0.2">
      <c r="A28" s="19" t="s">
        <v>30</v>
      </c>
      <c r="B28" s="66" t="s">
        <v>51</v>
      </c>
      <c r="C28" s="20" t="s">
        <v>10</v>
      </c>
      <c r="D28" s="79"/>
      <c r="E28" s="22"/>
      <c r="F28" s="27">
        <f t="shared" si="2"/>
        <v>0</v>
      </c>
      <c r="G28" s="17"/>
    </row>
    <row r="29" spans="1:8" ht="15.75" x14ac:dyDescent="0.2">
      <c r="A29" s="19" t="s">
        <v>31</v>
      </c>
      <c r="B29" s="66" t="s">
        <v>52</v>
      </c>
      <c r="C29" s="20"/>
      <c r="D29" s="79"/>
      <c r="E29" s="22"/>
      <c r="F29" s="27"/>
      <c r="G29" s="17"/>
    </row>
    <row r="30" spans="1:8" ht="15.75" x14ac:dyDescent="0.2">
      <c r="A30" s="19"/>
      <c r="B30" s="75" t="s">
        <v>66</v>
      </c>
      <c r="C30" s="20" t="s">
        <v>64</v>
      </c>
      <c r="D30" s="76"/>
      <c r="E30" s="22"/>
      <c r="F30" s="27">
        <f t="shared" ref="F30:F35" si="3">E30*D30</f>
        <v>0</v>
      </c>
      <c r="G30" s="17"/>
      <c r="H30" s="38"/>
    </row>
    <row r="31" spans="1:8" ht="15.75" x14ac:dyDescent="0.2">
      <c r="A31" s="19"/>
      <c r="B31" s="75" t="s">
        <v>65</v>
      </c>
      <c r="C31" s="20" t="s">
        <v>64</v>
      </c>
      <c r="D31" s="76"/>
      <c r="E31" s="22"/>
      <c r="F31" s="27">
        <f t="shared" si="3"/>
        <v>0</v>
      </c>
      <c r="G31" s="17"/>
      <c r="H31" s="38"/>
    </row>
    <row r="32" spans="1:8" ht="15.75" x14ac:dyDescent="0.2">
      <c r="A32" s="19"/>
      <c r="B32" s="75" t="s">
        <v>71</v>
      </c>
      <c r="C32" s="20" t="s">
        <v>64</v>
      </c>
      <c r="D32" s="76"/>
      <c r="E32" s="22"/>
      <c r="F32" s="27">
        <f t="shared" si="3"/>
        <v>0</v>
      </c>
      <c r="G32" s="17"/>
      <c r="H32" s="38"/>
    </row>
    <row r="33" spans="1:9" ht="15.75" x14ac:dyDescent="0.2">
      <c r="A33" s="19" t="s">
        <v>32</v>
      </c>
      <c r="B33" s="66" t="s">
        <v>53</v>
      </c>
      <c r="C33" s="20" t="s">
        <v>64</v>
      </c>
      <c r="D33" s="76"/>
      <c r="E33" s="22"/>
      <c r="F33" s="27">
        <f t="shared" si="3"/>
        <v>0</v>
      </c>
      <c r="G33" s="17"/>
      <c r="H33" s="38"/>
    </row>
    <row r="34" spans="1:9" ht="15.75" x14ac:dyDescent="0.2">
      <c r="A34" s="19" t="s">
        <v>33</v>
      </c>
      <c r="B34" s="66" t="s">
        <v>54</v>
      </c>
      <c r="C34" s="20" t="s">
        <v>64</v>
      </c>
      <c r="D34" s="76"/>
      <c r="E34" s="22"/>
      <c r="F34" s="27">
        <f t="shared" si="3"/>
        <v>0</v>
      </c>
      <c r="G34" s="17"/>
      <c r="H34" s="38"/>
    </row>
    <row r="35" spans="1:9" ht="15.75" x14ac:dyDescent="0.2">
      <c r="A35" s="19" t="s">
        <v>34</v>
      </c>
      <c r="B35" s="66" t="s">
        <v>55</v>
      </c>
      <c r="C35" s="20" t="s">
        <v>10</v>
      </c>
      <c r="D35" s="79"/>
      <c r="E35" s="22"/>
      <c r="F35" s="27">
        <f t="shared" si="3"/>
        <v>0</v>
      </c>
      <c r="G35" s="17"/>
      <c r="H35" s="38"/>
    </row>
    <row r="36" spans="1:9" ht="15.75" x14ac:dyDescent="0.2">
      <c r="A36" s="19" t="s">
        <v>35</v>
      </c>
      <c r="B36" s="66" t="s">
        <v>56</v>
      </c>
      <c r="C36" s="20"/>
      <c r="D36" s="79"/>
      <c r="E36" s="22"/>
      <c r="F36" s="27"/>
      <c r="G36" s="17"/>
    </row>
    <row r="37" spans="1:9" ht="15.75" x14ac:dyDescent="0.2">
      <c r="A37" s="19"/>
      <c r="B37" s="75" t="s">
        <v>67</v>
      </c>
      <c r="C37" s="20" t="s">
        <v>46</v>
      </c>
      <c r="D37" s="76"/>
      <c r="E37" s="22"/>
      <c r="F37" s="27">
        <f t="shared" ref="F37:F47" si="4">E37*D37</f>
        <v>0</v>
      </c>
      <c r="G37" s="17"/>
      <c r="H37" s="38"/>
    </row>
    <row r="38" spans="1:9" ht="15.75" x14ac:dyDescent="0.2">
      <c r="A38" s="19"/>
      <c r="B38" s="75" t="s">
        <v>68</v>
      </c>
      <c r="C38" s="20" t="s">
        <v>46</v>
      </c>
      <c r="D38" s="76"/>
      <c r="E38" s="22"/>
      <c r="F38" s="27">
        <f t="shared" si="4"/>
        <v>0</v>
      </c>
      <c r="G38" s="17"/>
      <c r="H38" s="38"/>
    </row>
    <row r="39" spans="1:9" ht="15.75" x14ac:dyDescent="0.2">
      <c r="A39" s="19" t="s">
        <v>36</v>
      </c>
      <c r="B39" s="66" t="s">
        <v>57</v>
      </c>
      <c r="C39" s="20" t="s">
        <v>10</v>
      </c>
      <c r="D39" s="79"/>
      <c r="E39" s="22"/>
      <c r="F39" s="27">
        <f t="shared" si="4"/>
        <v>0</v>
      </c>
      <c r="G39" s="17"/>
      <c r="H39" s="38"/>
    </row>
    <row r="40" spans="1:9" ht="15.75" x14ac:dyDescent="0.2">
      <c r="A40" s="19" t="s">
        <v>37</v>
      </c>
      <c r="B40" s="66" t="s">
        <v>72</v>
      </c>
      <c r="C40" s="20" t="s">
        <v>10</v>
      </c>
      <c r="D40" s="79"/>
      <c r="E40" s="22"/>
      <c r="F40" s="27">
        <f t="shared" ref="F40" si="5">E40*D40</f>
        <v>0</v>
      </c>
      <c r="G40" s="17"/>
      <c r="H40" s="38"/>
    </row>
    <row r="41" spans="1:9" ht="15.75" x14ac:dyDescent="0.2">
      <c r="A41" s="19"/>
      <c r="B41" s="66"/>
      <c r="C41" s="20"/>
      <c r="D41" s="79"/>
      <c r="E41" s="22"/>
      <c r="F41" s="27"/>
      <c r="G41" s="17"/>
      <c r="H41" s="38"/>
    </row>
    <row r="42" spans="1:9" ht="15.75" x14ac:dyDescent="0.2">
      <c r="A42" s="19"/>
      <c r="B42" s="65" t="s">
        <v>73</v>
      </c>
      <c r="C42" s="20"/>
      <c r="D42" s="79"/>
      <c r="E42" s="22"/>
      <c r="F42" s="27"/>
      <c r="G42" s="17"/>
      <c r="H42" s="38"/>
    </row>
    <row r="43" spans="1:9" ht="15.75" x14ac:dyDescent="0.2">
      <c r="A43" s="19" t="s">
        <v>38</v>
      </c>
      <c r="B43" s="66" t="s">
        <v>58</v>
      </c>
      <c r="C43" s="20" t="s">
        <v>10</v>
      </c>
      <c r="D43" s="79"/>
      <c r="E43" s="22"/>
      <c r="F43" s="27">
        <f t="shared" si="4"/>
        <v>0</v>
      </c>
      <c r="G43" s="17"/>
      <c r="H43" s="38"/>
    </row>
    <row r="44" spans="1:9" ht="15.75" x14ac:dyDescent="0.2">
      <c r="A44" s="19" t="s">
        <v>39</v>
      </c>
      <c r="B44" s="66" t="s">
        <v>59</v>
      </c>
      <c r="C44" s="20" t="s">
        <v>10</v>
      </c>
      <c r="D44" s="79"/>
      <c r="E44" s="22"/>
      <c r="F44" s="27">
        <f t="shared" si="4"/>
        <v>0</v>
      </c>
      <c r="G44" s="17"/>
      <c r="H44" s="38"/>
    </row>
    <row r="45" spans="1:9" ht="15.75" x14ac:dyDescent="0.2">
      <c r="A45" s="19" t="s">
        <v>40</v>
      </c>
      <c r="B45" s="66" t="s">
        <v>74</v>
      </c>
      <c r="C45" s="20" t="s">
        <v>10</v>
      </c>
      <c r="D45" s="79"/>
      <c r="E45" s="22"/>
      <c r="F45" s="27">
        <f t="shared" si="4"/>
        <v>0</v>
      </c>
      <c r="G45" s="17"/>
      <c r="H45" s="38"/>
    </row>
    <row r="46" spans="1:9" ht="15.75" x14ac:dyDescent="0.2">
      <c r="A46" s="19" t="s">
        <v>41</v>
      </c>
      <c r="B46" s="66" t="s">
        <v>61</v>
      </c>
      <c r="C46" s="20" t="s">
        <v>46</v>
      </c>
      <c r="D46" s="76"/>
      <c r="E46" s="22"/>
      <c r="F46" s="27">
        <f t="shared" si="4"/>
        <v>0</v>
      </c>
      <c r="G46" s="17"/>
      <c r="H46" s="38"/>
      <c r="I46" s="38"/>
    </row>
    <row r="47" spans="1:9" ht="15.75" x14ac:dyDescent="0.2">
      <c r="A47" s="19" t="s">
        <v>42</v>
      </c>
      <c r="B47" s="66" t="s">
        <v>76</v>
      </c>
      <c r="C47" s="20" t="s">
        <v>46</v>
      </c>
      <c r="D47" s="76"/>
      <c r="E47" s="22"/>
      <c r="F47" s="27">
        <f t="shared" si="4"/>
        <v>0</v>
      </c>
      <c r="G47" s="17"/>
      <c r="H47" s="38"/>
    </row>
    <row r="48" spans="1:9" ht="15.75" x14ac:dyDescent="0.2">
      <c r="A48" s="19" t="s">
        <v>43</v>
      </c>
      <c r="B48" s="66" t="s">
        <v>77</v>
      </c>
      <c r="C48" s="88" t="s">
        <v>79</v>
      </c>
      <c r="D48" s="76"/>
      <c r="E48" s="22"/>
      <c r="F48" s="27"/>
      <c r="G48" s="17"/>
      <c r="H48" s="38"/>
    </row>
    <row r="49" spans="1:9" ht="15.75" x14ac:dyDescent="0.2">
      <c r="A49" s="19"/>
      <c r="B49" s="66"/>
      <c r="C49" s="20"/>
      <c r="D49" s="76"/>
      <c r="E49" s="22"/>
      <c r="F49" s="27"/>
      <c r="G49" s="17"/>
      <c r="H49" s="38"/>
    </row>
    <row r="50" spans="1:9" ht="15.75" x14ac:dyDescent="0.2">
      <c r="A50" s="19"/>
      <c r="B50" s="87" t="s">
        <v>75</v>
      </c>
      <c r="C50" s="20"/>
      <c r="D50" s="76"/>
      <c r="E50" s="22"/>
      <c r="F50" s="27"/>
      <c r="G50" s="17"/>
      <c r="H50" s="38"/>
    </row>
    <row r="51" spans="1:9" ht="15.75" x14ac:dyDescent="0.2">
      <c r="A51" s="19" t="s">
        <v>63</v>
      </c>
      <c r="B51" s="66" t="s">
        <v>60</v>
      </c>
      <c r="C51" s="20" t="s">
        <v>10</v>
      </c>
      <c r="D51" s="79"/>
      <c r="E51" s="22"/>
      <c r="F51" s="27">
        <f>E51*D51</f>
        <v>0</v>
      </c>
      <c r="G51" s="17"/>
    </row>
    <row r="52" spans="1:9" x14ac:dyDescent="0.2">
      <c r="A52" s="25"/>
      <c r="B52" s="66"/>
      <c r="C52" s="20"/>
      <c r="D52" s="79"/>
      <c r="E52" s="22"/>
      <c r="F52" s="22"/>
      <c r="G52" s="23"/>
      <c r="I52" s="38"/>
    </row>
    <row r="53" spans="1:9" ht="15.75" x14ac:dyDescent="0.2">
      <c r="A53" s="51"/>
      <c r="B53" s="67" t="s">
        <v>6</v>
      </c>
      <c r="C53" s="29"/>
      <c r="D53" s="78"/>
      <c r="E53" s="30"/>
      <c r="F53" s="30">
        <f>SUM(F19:F51)</f>
        <v>0</v>
      </c>
      <c r="G53" s="31">
        <f>F53</f>
        <v>0</v>
      </c>
      <c r="I53" s="38"/>
    </row>
    <row r="54" spans="1:9" ht="15.75" thickBot="1" x14ac:dyDescent="0.25">
      <c r="A54" s="25"/>
      <c r="B54" s="66"/>
      <c r="C54" s="20"/>
      <c r="D54" s="79"/>
      <c r="E54" s="22"/>
      <c r="F54" s="22"/>
      <c r="G54" s="23"/>
      <c r="I54" s="38"/>
    </row>
    <row r="55" spans="1:9" ht="19.5" x14ac:dyDescent="0.2">
      <c r="A55" s="53"/>
      <c r="B55" s="68" t="s">
        <v>7</v>
      </c>
      <c r="C55" s="39"/>
      <c r="D55" s="82"/>
      <c r="E55" s="40"/>
      <c r="F55" s="40"/>
      <c r="G55" s="41">
        <f>SUM(G9:G53)</f>
        <v>0</v>
      </c>
      <c r="H55" s="38"/>
      <c r="I55" s="38"/>
    </row>
    <row r="56" spans="1:9" ht="16.5" customHeight="1" x14ac:dyDescent="0.2">
      <c r="A56" s="54"/>
      <c r="B56" s="69" t="s">
        <v>8</v>
      </c>
      <c r="C56" s="42"/>
      <c r="D56" s="83"/>
      <c r="E56" s="43"/>
      <c r="F56" s="43"/>
      <c r="G56" s="44">
        <f>G55*0.2</f>
        <v>0</v>
      </c>
    </row>
    <row r="57" spans="1:9" ht="20.25" thickBot="1" x14ac:dyDescent="0.25">
      <c r="A57" s="55"/>
      <c r="B57" s="70" t="s">
        <v>9</v>
      </c>
      <c r="C57" s="45"/>
      <c r="D57" s="84"/>
      <c r="E57" s="46"/>
      <c r="F57" s="46"/>
      <c r="G57" s="47">
        <f>G56+G55</f>
        <v>0</v>
      </c>
    </row>
    <row r="58" spans="1:9" ht="15.75" thickBot="1" x14ac:dyDescent="0.25">
      <c r="A58" s="64"/>
      <c r="B58" s="71"/>
      <c r="C58" s="73"/>
      <c r="D58" s="85"/>
      <c r="E58" s="48"/>
      <c r="F58" s="48"/>
      <c r="G58" s="49"/>
    </row>
  </sheetData>
  <mergeCells count="1">
    <mergeCell ref="A1:G2"/>
  </mergeCells>
  <phoneticPr fontId="1" type="noConversion"/>
  <printOptions horizontalCentered="1"/>
  <pageMargins left="0.70866141732283472" right="0.70866141732283472" top="1.3385826771653544" bottom="0.74803149606299213" header="0.31496062992125984" footer="0.31496062992125984"/>
  <pageSetup paperSize="9" scale="51" fitToHeight="0" orientation="portrait" r:id="rId1"/>
  <headerFooter>
    <oddHeader>&amp;C&amp;"-,Gras"
DPGF - DCE - LOT DEMOLITION - GROS-OEUVRE  FONDATIONS&amp;R&amp;"-,Gras"
14/04/2024</oddHeader>
    <oddFooter>&amp;LSNL | Réhabilitation et surélévation d’une maison de ville | 10 rue du Docteur Laurent, 75013 Paris
&amp;C
&amp;RFAIR - P-tréma - Syrfra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01 GO DEMOL</vt:lpstr>
      <vt:lpstr>'01 GO DEMOL'!_Toc182569179</vt:lpstr>
      <vt:lpstr>'01 GO DEMOL'!Zone_d_impression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</dc:creator>
  <cp:lastModifiedBy>ivan</cp:lastModifiedBy>
  <cp:lastPrinted>2025-09-04T10:31:44Z</cp:lastPrinted>
  <dcterms:created xsi:type="dcterms:W3CDTF">2019-10-08T10:14:20Z</dcterms:created>
  <dcterms:modified xsi:type="dcterms:W3CDTF">2025-10-15T15:15:17Z</dcterms:modified>
</cp:coreProperties>
</file>